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<sst xmlns="http://schemas.openxmlformats.org/spreadsheetml/2006/main" count="150" uniqueCount="67">
  <si>
    <t>КВСР</t>
  </si>
  <si>
    <t>КФСР</t>
  </si>
  <si>
    <t>КЦСР</t>
  </si>
  <si>
    <t>КВР</t>
  </si>
  <si>
    <t>ЭКР</t>
  </si>
  <si>
    <t>СубКОСГУ</t>
  </si>
  <si>
    <t>год</t>
  </si>
  <si>
    <t>1 кв</t>
  </si>
  <si>
    <t>2 кв</t>
  </si>
  <si>
    <t>3 кв</t>
  </si>
  <si>
    <t>4 кв</t>
  </si>
  <si>
    <t>Целевые субсидии</t>
  </si>
  <si>
    <t>241</t>
  </si>
  <si>
    <t>025</t>
  </si>
  <si>
    <t>612</t>
  </si>
  <si>
    <t>221.00.00</t>
  </si>
  <si>
    <t>225.00.00</t>
  </si>
  <si>
    <t>226.00.00</t>
  </si>
  <si>
    <t>262.00.00</t>
  </si>
  <si>
    <t>310.00.00</t>
  </si>
  <si>
    <t>1. (003) Субсидия из областного бюджета на фин-ие частичной компенсации удорожания стоимости питания обущающихся в образов. учреждениях, наход-ся в соб-ти муницип.образ-ий и негос ОУ, прошедших гос.акккредитацию 025.20.0003</t>
  </si>
  <si>
    <t>2. (005) Субсидия на вознагр. за выполн. функций классного руковод. пед.работн. муниц. общеобр. школ в МО. (средства федерального бюджета) 025.20.0005</t>
  </si>
  <si>
    <t>0702</t>
  </si>
  <si>
    <t>3. (026) Субсидия на финансирование компенсации расходов на проезд учащихся к месту учебы и обратно отдельным категориям обучающихся из бюджета Московской области 025.20.0026</t>
  </si>
  <si>
    <t>4. (033) Субсидия  на внедрение современных образовательных технологий из бюджета Московской области 025.20.0033</t>
  </si>
  <si>
    <t>5. (037) Субсидия на приобретение автобусов для доставки обучающихся в общеобразовательные учреждения, расположенные в сельской местности, в рамках долгосрочной целевой программы МО "Развитие образования в МО на 2009-2012гг." из бюджета Московской области 025.20.0037</t>
  </si>
  <si>
    <t>6. (081) Субсидия на подвоз учащихся к месту обучения в МОУ, расположенных в сельской местности в рамках долгосрочной целевой программы МО "Развитие образования в МО на 2009-2012гг. из бюджета Московской области 025.20.0081</t>
  </si>
  <si>
    <t>7. (087) Субсидия из бюджета Московской области на проведение оздоровительной кампании детей 025.20.0087</t>
  </si>
  <si>
    <t>8. (100) Субсидия на обслуживание автоматической пожарной сигнализации из средств местного бюджета025.20.0521</t>
  </si>
  <si>
    <t>9. (100) Субсидия на подготовку к зиме 025.20.0520</t>
  </si>
  <si>
    <t>10. (100) Субсидия на проведение текущих и аварийных ремонтов образовательных учреждений из средств местного бюджета 025.20.0505</t>
  </si>
  <si>
    <t>11. (100) Субсидия на организацию питания в образовательных учреждениях из средств местного бюджета 025.20.0504</t>
  </si>
  <si>
    <t>12. (100) Субсидия на проведение капитальных ремонтов образовательных учреждений из средств местного бюджета 025.20.0502</t>
  </si>
  <si>
    <t>13. (100) Субсидия на софинансирование на обеспечение подвоза учащихся к месту обучения в МОУ из бюджета Ногинского муниципального района 025.20.0509</t>
  </si>
  <si>
    <t>15. (100) Субсидия на приобретение оборудования для образовательных учреждений из средств местного бюджета 025.20.0503</t>
  </si>
  <si>
    <t>16. (100) Субсидия на оздоровительные мероприятия из средств бюджета Ногинского муниципальногго района 025.20.0501</t>
  </si>
  <si>
    <t xml:space="preserve">17. (100) Субсидия на энергосбережение и повышение энергетической эффективности  (средства Ногинского муниципального района) 025.20.0518
</t>
  </si>
  <si>
    <t>Наименование целевой субсидии</t>
  </si>
  <si>
    <t>пп</t>
  </si>
  <si>
    <t>211.00.00 213.00.00</t>
  </si>
  <si>
    <t>226.00.00 310.00.00</t>
  </si>
  <si>
    <t>0707</t>
  </si>
  <si>
    <t>Главный бухгалтер</t>
  </si>
  <si>
    <t>подпись</t>
  </si>
  <si>
    <t>расшифровка</t>
  </si>
  <si>
    <t>18. (100) Субсидия на проведение текущих и аварийных ремонтов образовательных учреждений из средств местного бюджета 025.20.0505 (ф)</t>
  </si>
  <si>
    <t xml:space="preserve">225.00.00 </t>
  </si>
  <si>
    <t>Заместитель руководителя администрации Ногинского муниципального района - Начальник Управления образования</t>
  </si>
  <si>
    <t>Н.С. Асоскова</t>
  </si>
  <si>
    <t>МП</t>
  </si>
  <si>
    <t>0226222</t>
  </si>
  <si>
    <t>0226225</t>
  </si>
  <si>
    <t>0226223</t>
  </si>
  <si>
    <t>0226228</t>
  </si>
  <si>
    <t>0226227</t>
  </si>
  <si>
    <t>0270059</t>
  </si>
  <si>
    <t>0920059</t>
  </si>
  <si>
    <t>Приложение №1 к Соглашению о порядке и условиях предоставления целевой субсидии</t>
  </si>
  <si>
    <t>Целевые субсидии на 2015 год</t>
  </si>
  <si>
    <t>0220059</t>
  </si>
  <si>
    <t>МБОУ "Специальная (коррекционная) начальная школа - детский сад № 71 "Аист"</t>
  </si>
  <si>
    <t>Директор МБОУ СКНШДС № 71 "Аист"</t>
  </si>
  <si>
    <t>Л.А.Новикова</t>
  </si>
  <si>
    <t>О.А.Филиппова</t>
  </si>
  <si>
    <t>1410059</t>
  </si>
  <si>
    <t>14. (100) Субсидия из местного бюджета на софинансирование мероприятий для обеспечения учреждений доступом к сети Интернет по ГР МО "Эффективная власть" на 2014-2018гг в 2015 году 025.20.0558</t>
  </si>
  <si>
    <t>1170059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</si>
</sst>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#,##0.00_ ;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b/>
      <u val="singleAccounting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19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3" fontId="22" fillId="0" borderId="10" xfId="58" applyFont="1" applyFill="1" applyBorder="1" applyAlignment="1" applyProtection="1">
      <alignment horizontal="center" vertical="center" wrapText="1"/>
      <protection locked="0"/>
    </xf>
    <xf numFmtId="43" fontId="20" fillId="0" borderId="10" xfId="58" applyFont="1" applyFill="1" applyBorder="1" applyAlignment="1" applyProtection="1">
      <alignment horizontal="center" vertical="center" wrapText="1"/>
      <protection/>
    </xf>
    <xf numFmtId="43" fontId="19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3" fontId="19" fillId="0" borderId="0" xfId="58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3" fontId="19" fillId="0" borderId="10" xfId="58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43" fontId="19" fillId="0" borderId="0" xfId="58" applyFont="1" applyBorder="1" applyAlignment="1">
      <alignment/>
    </xf>
    <xf numFmtId="0" fontId="20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43" fontId="19" fillId="0" borderId="0" xfId="58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3" fontId="19" fillId="0" borderId="0" xfId="58" applyFont="1" applyAlignment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>
      <alignment horizontal="center"/>
    </xf>
    <xf numFmtId="43" fontId="23" fillId="0" borderId="0" xfId="58" applyFont="1" applyAlignment="1">
      <alignment horizontal="center"/>
    </xf>
    <xf numFmtId="165" fontId="19" fillId="0" borderId="0" xfId="58" applyNumberFormat="1" applyFont="1" applyAlignment="1">
      <alignment horizontal="left" wrapText="1"/>
    </xf>
    <xf numFmtId="165" fontId="19" fillId="0" borderId="0" xfId="58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0" sqref="E20"/>
    </sheetView>
  </sheetViews>
  <sheetFormatPr defaultColWidth="9.00390625" defaultRowHeight="12.75"/>
  <cols>
    <col min="1" max="1" width="5.25390625" style="25" customWidth="1"/>
    <col min="2" max="2" width="43.00390625" style="15" customWidth="1"/>
    <col min="3" max="3" width="5.875" style="17" customWidth="1"/>
    <col min="4" max="4" width="6.25390625" style="15" customWidth="1"/>
    <col min="5" max="5" width="9.75390625" style="15" customWidth="1"/>
    <col min="6" max="6" width="5.25390625" style="15" customWidth="1"/>
    <col min="7" max="7" width="5.375" style="15" customWidth="1"/>
    <col min="8" max="8" width="10.00390625" style="15" customWidth="1"/>
    <col min="9" max="9" width="15.375" style="15" bestFit="1" customWidth="1"/>
    <col min="10" max="10" width="15.375" style="16" bestFit="1" customWidth="1"/>
    <col min="11" max="11" width="15.75390625" style="16" customWidth="1"/>
    <col min="12" max="12" width="16.00390625" style="16" customWidth="1"/>
    <col min="13" max="13" width="15.25390625" style="16" customWidth="1"/>
    <col min="14" max="16384" width="9.125" style="15" customWidth="1"/>
  </cols>
  <sheetData>
    <row r="1" spans="11:13" ht="64.5" customHeight="1">
      <c r="K1" s="40" t="s">
        <v>57</v>
      </c>
      <c r="L1" s="40"/>
      <c r="M1" s="40"/>
    </row>
    <row r="2" spans="1:13" ht="37.5" customHeight="1">
      <c r="A2" s="43" t="s">
        <v>60</v>
      </c>
      <c r="B2" s="43"/>
      <c r="C2" s="43"/>
      <c r="D2" s="43"/>
      <c r="E2" s="43"/>
      <c r="F2" s="43"/>
      <c r="G2" s="43"/>
      <c r="H2" s="43"/>
      <c r="I2" s="43"/>
      <c r="K2" s="46"/>
      <c r="L2" s="47"/>
      <c r="M2" s="47"/>
    </row>
    <row r="3" spans="1:13" ht="33" customHeight="1">
      <c r="A3" s="42" t="s">
        <v>58</v>
      </c>
      <c r="B3" s="42"/>
      <c r="L3" s="45"/>
      <c r="M3" s="45"/>
    </row>
    <row r="4" spans="1:13" s="18" customFormat="1" ht="31.5">
      <c r="A4" s="10" t="s">
        <v>38</v>
      </c>
      <c r="B4" s="10" t="s">
        <v>37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2" t="s">
        <v>7</v>
      </c>
      <c r="K4" s="12" t="s">
        <v>8</v>
      </c>
      <c r="L4" s="12" t="s">
        <v>9</v>
      </c>
      <c r="M4" s="12" t="s">
        <v>10</v>
      </c>
    </row>
    <row r="5" spans="1:13" s="21" customFormat="1" ht="28.5" customHeight="1">
      <c r="A5" s="2">
        <v>1</v>
      </c>
      <c r="B5" s="1" t="s">
        <v>11</v>
      </c>
      <c r="C5" s="19"/>
      <c r="D5" s="20"/>
      <c r="E5" s="20"/>
      <c r="F5" s="20"/>
      <c r="G5" s="20"/>
      <c r="H5" s="20"/>
      <c r="I5" s="11">
        <f>I6+I7+I8+I9+I10+I11+I12+I13+I14+I15+I16+I17+I18+I19+I20+I21+I22</f>
        <v>4311980.96</v>
      </c>
      <c r="J5" s="11">
        <f>J6+J7+J8+J9+J10+J11+J12+J13+J14+J15+J16+J17+J18+J19+J20+J21+J22</f>
        <v>1077134.99</v>
      </c>
      <c r="K5" s="11">
        <f>K6+K7+K8+K9+K10+K11+K12+K13+K14+K15+K16+K17+K18+K19+K20+K21+K22</f>
        <v>1077134.99</v>
      </c>
      <c r="L5" s="11">
        <f>L6+L7+L8+L9+L10+L11+L12+L13+L14+L15+L16+L17+L18+L19+L20+L21+L22</f>
        <v>1104575.99</v>
      </c>
      <c r="M5" s="11">
        <f>M6+M7+M8+M9+M10+M11+M12+M13+M14+M15+M16+M17+M18+M19+M20+M21+M22</f>
        <v>1053134.99</v>
      </c>
    </row>
    <row r="6" spans="1:13" ht="117" customHeight="1">
      <c r="A6" s="2">
        <v>2</v>
      </c>
      <c r="B6" s="5" t="s">
        <v>20</v>
      </c>
      <c r="C6" s="3" t="s">
        <v>13</v>
      </c>
      <c r="D6" s="3" t="s">
        <v>22</v>
      </c>
      <c r="E6" s="38" t="s">
        <v>50</v>
      </c>
      <c r="F6" s="3" t="s">
        <v>14</v>
      </c>
      <c r="G6" s="3" t="s">
        <v>12</v>
      </c>
      <c r="H6" s="6" t="s">
        <v>17</v>
      </c>
      <c r="I6" s="4">
        <f>J6+K6+L6+M6</f>
        <v>0</v>
      </c>
      <c r="J6" s="13"/>
      <c r="K6" s="13"/>
      <c r="L6" s="13"/>
      <c r="M6" s="13"/>
    </row>
    <row r="7" spans="1:13" ht="69.75" customHeight="1">
      <c r="A7" s="2">
        <v>3</v>
      </c>
      <c r="B7" s="5" t="s">
        <v>21</v>
      </c>
      <c r="C7" s="7" t="s">
        <v>13</v>
      </c>
      <c r="D7" s="7" t="s">
        <v>22</v>
      </c>
      <c r="E7" s="38" t="s">
        <v>51</v>
      </c>
      <c r="F7" s="7" t="s">
        <v>14</v>
      </c>
      <c r="G7" s="7" t="s">
        <v>12</v>
      </c>
      <c r="H7" s="2" t="s">
        <v>39</v>
      </c>
      <c r="I7" s="4">
        <f aca="true" t="shared" si="0" ref="I7:I22">J7+K7+L7+M7</f>
        <v>103110.16</v>
      </c>
      <c r="J7" s="13">
        <v>25777.54</v>
      </c>
      <c r="K7" s="13">
        <v>25777.54</v>
      </c>
      <c r="L7" s="13">
        <v>25777.54</v>
      </c>
      <c r="M7" s="13">
        <v>25777.54</v>
      </c>
    </row>
    <row r="8" spans="1:13" ht="102" customHeight="1">
      <c r="A8" s="2">
        <v>4</v>
      </c>
      <c r="B8" s="5" t="s">
        <v>23</v>
      </c>
      <c r="C8" s="3" t="s">
        <v>13</v>
      </c>
      <c r="D8" s="3" t="s">
        <v>22</v>
      </c>
      <c r="E8" s="38" t="s">
        <v>52</v>
      </c>
      <c r="F8" s="3" t="s">
        <v>14</v>
      </c>
      <c r="G8" s="3" t="s">
        <v>12</v>
      </c>
      <c r="H8" s="2" t="s">
        <v>18</v>
      </c>
      <c r="I8" s="4">
        <f t="shared" si="0"/>
        <v>0</v>
      </c>
      <c r="J8" s="13"/>
      <c r="K8" s="13"/>
      <c r="L8" s="13"/>
      <c r="M8" s="13"/>
    </row>
    <row r="9" spans="1:13" ht="68.25" customHeight="1">
      <c r="A9" s="2">
        <v>5</v>
      </c>
      <c r="B9" s="5" t="s">
        <v>24</v>
      </c>
      <c r="C9" s="3" t="s">
        <v>13</v>
      </c>
      <c r="D9" s="3" t="s">
        <v>22</v>
      </c>
      <c r="E9" s="38" t="s">
        <v>53</v>
      </c>
      <c r="F9" s="3" t="s">
        <v>14</v>
      </c>
      <c r="G9" s="3" t="s">
        <v>12</v>
      </c>
      <c r="H9" s="2" t="s">
        <v>15</v>
      </c>
      <c r="I9" s="4">
        <f t="shared" si="0"/>
        <v>0</v>
      </c>
      <c r="J9" s="13"/>
      <c r="K9" s="13"/>
      <c r="L9" s="13"/>
      <c r="M9" s="13"/>
    </row>
    <row r="10" spans="1:13" ht="135.75" customHeight="1">
      <c r="A10" s="2">
        <v>6</v>
      </c>
      <c r="B10" s="5" t="s">
        <v>25</v>
      </c>
      <c r="C10" s="3" t="s">
        <v>13</v>
      </c>
      <c r="D10" s="3" t="s">
        <v>22</v>
      </c>
      <c r="E10" s="38"/>
      <c r="F10" s="3" t="s">
        <v>14</v>
      </c>
      <c r="G10" s="3" t="s">
        <v>12</v>
      </c>
      <c r="H10" s="2" t="s">
        <v>19</v>
      </c>
      <c r="I10" s="4">
        <f t="shared" si="0"/>
        <v>0</v>
      </c>
      <c r="J10" s="13"/>
      <c r="K10" s="13"/>
      <c r="L10" s="13"/>
      <c r="M10" s="13"/>
    </row>
    <row r="11" spans="1:13" ht="117.75" customHeight="1">
      <c r="A11" s="2">
        <v>7</v>
      </c>
      <c r="B11" s="5" t="s">
        <v>26</v>
      </c>
      <c r="C11" s="3" t="s">
        <v>13</v>
      </c>
      <c r="D11" s="3" t="s">
        <v>22</v>
      </c>
      <c r="E11" s="38" t="s">
        <v>54</v>
      </c>
      <c r="F11" s="3" t="s">
        <v>14</v>
      </c>
      <c r="G11" s="3" t="s">
        <v>12</v>
      </c>
      <c r="H11" s="2" t="s">
        <v>17</v>
      </c>
      <c r="I11" s="4">
        <f t="shared" si="0"/>
        <v>0</v>
      </c>
      <c r="J11" s="13"/>
      <c r="K11" s="13"/>
      <c r="L11" s="13"/>
      <c r="M11" s="13"/>
    </row>
    <row r="12" spans="1:13" ht="67.5" customHeight="1">
      <c r="A12" s="2">
        <v>8</v>
      </c>
      <c r="B12" s="5" t="s">
        <v>27</v>
      </c>
      <c r="C12" s="3" t="s">
        <v>13</v>
      </c>
      <c r="D12" s="3" t="s">
        <v>22</v>
      </c>
      <c r="E12" s="32"/>
      <c r="F12" s="2"/>
      <c r="G12" s="2"/>
      <c r="H12" s="2" t="s">
        <v>18</v>
      </c>
      <c r="I12" s="4">
        <f t="shared" si="0"/>
        <v>0</v>
      </c>
      <c r="J12" s="13"/>
      <c r="K12" s="13"/>
      <c r="L12" s="13"/>
      <c r="M12" s="13"/>
    </row>
    <row r="13" spans="1:13" ht="70.5" customHeight="1">
      <c r="A13" s="2">
        <v>9</v>
      </c>
      <c r="B13" s="5" t="s">
        <v>28</v>
      </c>
      <c r="C13" s="3" t="s">
        <v>13</v>
      </c>
      <c r="D13" s="3" t="s">
        <v>22</v>
      </c>
      <c r="E13" s="38" t="s">
        <v>64</v>
      </c>
      <c r="F13" s="3" t="s">
        <v>14</v>
      </c>
      <c r="G13" s="3" t="s">
        <v>12</v>
      </c>
      <c r="H13" s="2" t="s">
        <v>17</v>
      </c>
      <c r="I13" s="4">
        <f t="shared" si="0"/>
        <v>115200</v>
      </c>
      <c r="J13" s="13">
        <v>28800</v>
      </c>
      <c r="K13" s="13">
        <v>28800</v>
      </c>
      <c r="L13" s="13">
        <v>28800</v>
      </c>
      <c r="M13" s="13">
        <v>28800</v>
      </c>
    </row>
    <row r="14" spans="1:13" ht="54" customHeight="1">
      <c r="A14" s="2">
        <v>10</v>
      </c>
      <c r="B14" s="5" t="s">
        <v>29</v>
      </c>
      <c r="C14" s="3" t="s">
        <v>13</v>
      </c>
      <c r="D14" s="3" t="s">
        <v>22</v>
      </c>
      <c r="E14" s="38" t="s">
        <v>59</v>
      </c>
      <c r="F14" s="3" t="s">
        <v>14</v>
      </c>
      <c r="G14" s="3" t="s">
        <v>12</v>
      </c>
      <c r="H14" s="2" t="s">
        <v>16</v>
      </c>
      <c r="I14" s="4">
        <f t="shared" si="0"/>
        <v>39441</v>
      </c>
      <c r="J14" s="13"/>
      <c r="K14" s="13"/>
      <c r="L14" s="13">
        <v>39441</v>
      </c>
      <c r="M14" s="13"/>
    </row>
    <row r="15" spans="1:13" ht="70.5" customHeight="1">
      <c r="A15" s="2">
        <v>11</v>
      </c>
      <c r="B15" s="5" t="s">
        <v>30</v>
      </c>
      <c r="C15" s="3" t="s">
        <v>13</v>
      </c>
      <c r="D15" s="3" t="s">
        <v>22</v>
      </c>
      <c r="E15" s="38" t="s">
        <v>59</v>
      </c>
      <c r="F15" s="3" t="s">
        <v>14</v>
      </c>
      <c r="G15" s="3" t="s">
        <v>12</v>
      </c>
      <c r="H15" s="2" t="s">
        <v>16</v>
      </c>
      <c r="I15" s="4">
        <f t="shared" si="0"/>
        <v>45000</v>
      </c>
      <c r="J15" s="13">
        <v>11250</v>
      </c>
      <c r="K15" s="13">
        <v>11250</v>
      </c>
      <c r="L15" s="13">
        <v>11250</v>
      </c>
      <c r="M15" s="13">
        <v>11250</v>
      </c>
    </row>
    <row r="16" spans="1:13" ht="70.5" customHeight="1">
      <c r="A16" s="2">
        <v>12</v>
      </c>
      <c r="B16" s="5" t="s">
        <v>31</v>
      </c>
      <c r="C16" s="3" t="s">
        <v>13</v>
      </c>
      <c r="D16" s="3" t="s">
        <v>22</v>
      </c>
      <c r="E16" s="38" t="s">
        <v>59</v>
      </c>
      <c r="F16" s="3" t="s">
        <v>14</v>
      </c>
      <c r="G16" s="3" t="s">
        <v>12</v>
      </c>
      <c r="H16" s="2" t="s">
        <v>17</v>
      </c>
      <c r="I16" s="4">
        <f t="shared" si="0"/>
        <v>3949229.8</v>
      </c>
      <c r="J16" s="13">
        <v>987307.45</v>
      </c>
      <c r="K16" s="13">
        <v>987307.45</v>
      </c>
      <c r="L16" s="13">
        <v>987307.45</v>
      </c>
      <c r="M16" s="13">
        <v>987307.45</v>
      </c>
    </row>
    <row r="17" spans="1:13" ht="70.5" customHeight="1">
      <c r="A17" s="2">
        <v>13</v>
      </c>
      <c r="B17" s="5" t="s">
        <v>32</v>
      </c>
      <c r="C17" s="3" t="s">
        <v>13</v>
      </c>
      <c r="D17" s="3" t="s">
        <v>22</v>
      </c>
      <c r="E17" s="38" t="s">
        <v>55</v>
      </c>
      <c r="F17" s="3" t="s">
        <v>14</v>
      </c>
      <c r="G17" s="3" t="s">
        <v>12</v>
      </c>
      <c r="H17" s="2" t="s">
        <v>16</v>
      </c>
      <c r="I17" s="4">
        <f t="shared" si="0"/>
        <v>0</v>
      </c>
      <c r="J17" s="13"/>
      <c r="K17" s="13"/>
      <c r="L17" s="13"/>
      <c r="M17" s="13"/>
    </row>
    <row r="18" spans="1:13" ht="84" customHeight="1">
      <c r="A18" s="2">
        <v>14</v>
      </c>
      <c r="B18" s="5" t="s">
        <v>33</v>
      </c>
      <c r="C18" s="3" t="s">
        <v>13</v>
      </c>
      <c r="D18" s="3" t="s">
        <v>22</v>
      </c>
      <c r="E18" s="38" t="s">
        <v>59</v>
      </c>
      <c r="F18" s="3" t="s">
        <v>14</v>
      </c>
      <c r="G18" s="3" t="s">
        <v>12</v>
      </c>
      <c r="H18" s="2" t="s">
        <v>17</v>
      </c>
      <c r="I18" s="4">
        <f t="shared" si="0"/>
        <v>0</v>
      </c>
      <c r="J18" s="13"/>
      <c r="K18" s="13"/>
      <c r="L18" s="13"/>
      <c r="M18" s="13"/>
    </row>
    <row r="19" spans="1:13" ht="105" customHeight="1">
      <c r="A19" s="2">
        <v>15</v>
      </c>
      <c r="B19" s="5" t="s">
        <v>65</v>
      </c>
      <c r="C19" s="3" t="s">
        <v>13</v>
      </c>
      <c r="D19" s="3" t="s">
        <v>22</v>
      </c>
      <c r="E19" s="38" t="s">
        <v>66</v>
      </c>
      <c r="F19" s="3" t="s">
        <v>14</v>
      </c>
      <c r="G19" s="3" t="s">
        <v>12</v>
      </c>
      <c r="H19" s="2" t="s">
        <v>15</v>
      </c>
      <c r="I19" s="4">
        <f t="shared" si="0"/>
        <v>60000</v>
      </c>
      <c r="J19" s="13">
        <v>24000</v>
      </c>
      <c r="K19" s="13">
        <v>24000</v>
      </c>
      <c r="L19" s="13">
        <v>12000</v>
      </c>
      <c r="M19" s="13"/>
    </row>
    <row r="20" spans="1:13" ht="72" customHeight="1">
      <c r="A20" s="2">
        <v>16</v>
      </c>
      <c r="B20" s="5" t="s">
        <v>34</v>
      </c>
      <c r="C20" s="3" t="s">
        <v>13</v>
      </c>
      <c r="D20" s="3" t="s">
        <v>22</v>
      </c>
      <c r="E20" s="38" t="s">
        <v>59</v>
      </c>
      <c r="F20" s="3" t="s">
        <v>14</v>
      </c>
      <c r="G20" s="3" t="s">
        <v>12</v>
      </c>
      <c r="H20" s="2" t="s">
        <v>19</v>
      </c>
      <c r="I20" s="4">
        <f t="shared" si="0"/>
        <v>0</v>
      </c>
      <c r="J20" s="13"/>
      <c r="K20" s="13"/>
      <c r="L20" s="13"/>
      <c r="M20" s="13"/>
    </row>
    <row r="21" spans="1:13" ht="72" customHeight="1">
      <c r="A21" s="2">
        <v>17</v>
      </c>
      <c r="B21" s="5" t="s">
        <v>35</v>
      </c>
      <c r="C21" s="3" t="s">
        <v>13</v>
      </c>
      <c r="D21" s="3" t="s">
        <v>41</v>
      </c>
      <c r="E21" s="38"/>
      <c r="F21" s="3" t="s">
        <v>14</v>
      </c>
      <c r="G21" s="3" t="s">
        <v>12</v>
      </c>
      <c r="H21" s="2" t="s">
        <v>18</v>
      </c>
      <c r="I21" s="4">
        <f t="shared" si="0"/>
        <v>0</v>
      </c>
      <c r="J21" s="13"/>
      <c r="K21" s="13"/>
      <c r="L21" s="13"/>
      <c r="M21" s="13"/>
    </row>
    <row r="22" spans="1:13" ht="81" customHeight="1">
      <c r="A22" s="2">
        <v>18</v>
      </c>
      <c r="B22" s="5" t="s">
        <v>36</v>
      </c>
      <c r="C22" s="7" t="s">
        <v>13</v>
      </c>
      <c r="D22" s="3" t="s">
        <v>22</v>
      </c>
      <c r="E22" s="38" t="s">
        <v>56</v>
      </c>
      <c r="F22" s="7" t="s">
        <v>14</v>
      </c>
      <c r="G22" s="7" t="s">
        <v>12</v>
      </c>
      <c r="H22" s="2" t="s">
        <v>40</v>
      </c>
      <c r="I22" s="4">
        <f t="shared" si="0"/>
        <v>0</v>
      </c>
      <c r="J22" s="13"/>
      <c r="K22" s="13"/>
      <c r="L22" s="13"/>
      <c r="M22" s="13"/>
    </row>
    <row r="23" spans="1:13" ht="78.75">
      <c r="A23" s="26"/>
      <c r="B23" s="5" t="s">
        <v>45</v>
      </c>
      <c r="C23" s="7" t="s">
        <v>13</v>
      </c>
      <c r="D23" s="3" t="s">
        <v>22</v>
      </c>
      <c r="E23" s="38" t="s">
        <v>56</v>
      </c>
      <c r="F23" s="7" t="s">
        <v>14</v>
      </c>
      <c r="G23" s="7" t="s">
        <v>12</v>
      </c>
      <c r="H23" s="2" t="s">
        <v>46</v>
      </c>
      <c r="I23" s="4">
        <f>J23+K23+L23+M23</f>
        <v>0</v>
      </c>
      <c r="J23" s="27"/>
      <c r="K23" s="27"/>
      <c r="L23" s="27"/>
      <c r="M23" s="27"/>
    </row>
    <row r="24" spans="1:13" ht="15.75">
      <c r="A24" s="33"/>
      <c r="B24" s="8"/>
      <c r="C24" s="34"/>
      <c r="D24" s="35"/>
      <c r="E24" s="39"/>
      <c r="F24" s="34"/>
      <c r="G24" s="34"/>
      <c r="H24" s="36"/>
      <c r="I24" s="37"/>
      <c r="J24" s="30"/>
      <c r="K24" s="30"/>
      <c r="L24" s="30"/>
      <c r="M24" s="30"/>
    </row>
    <row r="25" spans="1:17" ht="48" customHeight="1">
      <c r="A25" s="41" t="s">
        <v>47</v>
      </c>
      <c r="B25" s="41"/>
      <c r="G25" s="41" t="s">
        <v>61</v>
      </c>
      <c r="H25" s="41"/>
      <c r="I25" s="41"/>
      <c r="J25" s="14"/>
      <c r="K25" s="29"/>
      <c r="L25" s="22" t="s">
        <v>62</v>
      </c>
      <c r="M25" s="22"/>
      <c r="N25" s="29"/>
      <c r="O25" s="29"/>
      <c r="P25" s="29"/>
      <c r="Q25" s="29"/>
    </row>
    <row r="26" spans="7:15" ht="12.75" customHeight="1">
      <c r="G26" s="9"/>
      <c r="H26" s="8"/>
      <c r="I26" s="9"/>
      <c r="J26" s="23" t="s">
        <v>43</v>
      </c>
      <c r="K26" s="28"/>
      <c r="L26" s="44" t="s">
        <v>44</v>
      </c>
      <c r="M26" s="44"/>
      <c r="O26" s="24"/>
    </row>
    <row r="27" spans="2:15" ht="19.5" customHeight="1">
      <c r="B27" s="31" t="s">
        <v>48</v>
      </c>
      <c r="G27" s="9"/>
      <c r="H27" s="8"/>
      <c r="I27" s="9"/>
      <c r="J27" s="24"/>
      <c r="K27" s="24"/>
      <c r="L27" s="24"/>
      <c r="M27" s="15"/>
      <c r="N27" s="24"/>
      <c r="O27" s="24"/>
    </row>
    <row r="28" spans="1:15" ht="19.5" customHeight="1">
      <c r="A28" s="25" t="s">
        <v>49</v>
      </c>
      <c r="G28" s="41" t="s">
        <v>42</v>
      </c>
      <c r="H28" s="41"/>
      <c r="I28" s="41"/>
      <c r="J28" s="14"/>
      <c r="K28" s="29"/>
      <c r="L28" s="22" t="s">
        <v>63</v>
      </c>
      <c r="M28" s="22"/>
      <c r="N28" s="29"/>
      <c r="O28" s="29"/>
    </row>
    <row r="29" spans="7:15" ht="12" customHeight="1">
      <c r="G29" s="25"/>
      <c r="I29" s="17"/>
      <c r="J29" s="23" t="s">
        <v>43</v>
      </c>
      <c r="K29" s="28"/>
      <c r="L29" s="44" t="s">
        <v>44</v>
      </c>
      <c r="M29" s="44"/>
      <c r="N29" s="24"/>
      <c r="O29" s="24"/>
    </row>
    <row r="30" spans="7:15" ht="15.75">
      <c r="G30" s="15" t="s">
        <v>49</v>
      </c>
      <c r="J30" s="30"/>
      <c r="K30" s="30"/>
      <c r="L30" s="30"/>
      <c r="M30" s="30"/>
      <c r="N30" s="29"/>
      <c r="O30" s="29"/>
    </row>
  </sheetData>
  <sheetProtection/>
  <mergeCells count="10">
    <mergeCell ref="L29:M29"/>
    <mergeCell ref="G28:I28"/>
    <mergeCell ref="L3:M3"/>
    <mergeCell ref="K2:M2"/>
    <mergeCell ref="L26:M26"/>
    <mergeCell ref="K1:M1"/>
    <mergeCell ref="A25:B25"/>
    <mergeCell ref="G25:I25"/>
    <mergeCell ref="A3:B3"/>
    <mergeCell ref="A2:I2"/>
  </mergeCells>
  <printOptions/>
  <pageMargins left="0" right="0" top="0" bottom="0" header="0" footer="0"/>
  <pageSetup fitToHeight="1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Филиппова О А</cp:lastModifiedBy>
  <cp:lastPrinted>2015-03-06T11:12:46Z</cp:lastPrinted>
  <dcterms:created xsi:type="dcterms:W3CDTF">2013-04-10T06:17:56Z</dcterms:created>
  <dcterms:modified xsi:type="dcterms:W3CDTF">2015-03-10T13:16:40Z</dcterms:modified>
  <cp:category/>
  <cp:version/>
  <cp:contentType/>
  <cp:contentStatus/>
</cp:coreProperties>
</file>